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ДЭК" sheetId="1" r:id="rId1"/>
  </sheets>
  <calcPr calcId="125725"/>
</workbook>
</file>

<file path=xl/calcChain.xml><?xml version="1.0" encoding="utf-8"?>
<calcChain xmlns="http://schemas.openxmlformats.org/spreadsheetml/2006/main">
  <c r="C20" i="1"/>
  <c r="E20" s="1"/>
  <c r="E19"/>
  <c r="F18"/>
  <c r="F17"/>
  <c r="F16"/>
  <c r="F15"/>
  <c r="F14"/>
  <c r="F13"/>
  <c r="F19" s="1"/>
  <c r="F11"/>
  <c r="F10"/>
  <c r="F9"/>
  <c r="F8"/>
  <c r="F7"/>
  <c r="F6"/>
  <c r="F12" s="1"/>
  <c r="F20" l="1"/>
  <c r="G20"/>
</calcChain>
</file>

<file path=xl/sharedStrings.xml><?xml version="1.0" encoding="utf-8"?>
<sst xmlns="http://schemas.openxmlformats.org/spreadsheetml/2006/main" count="23" uniqueCount="23">
  <si>
    <t>Оплата электрической энергии на компенсацию потерь ООО "ДЭК"</t>
  </si>
  <si>
    <t>Месяц</t>
  </si>
  <si>
    <t>Счет-фактура</t>
  </si>
  <si>
    <t>кВт.ч</t>
  </si>
  <si>
    <t>Тариф</t>
  </si>
  <si>
    <t>руб. без НДС</t>
  </si>
  <si>
    <t>руб., в т.ч. НДС</t>
  </si>
  <si>
    <t>руб. с НДС</t>
  </si>
  <si>
    <t>Январь</t>
  </si>
  <si>
    <t>Февраль</t>
  </si>
  <si>
    <t>Март</t>
  </si>
  <si>
    <t>Апрель</t>
  </si>
  <si>
    <t>Май</t>
  </si>
  <si>
    <t>Июнь</t>
  </si>
  <si>
    <t>1-е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</si>
  <si>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</si>
  <si>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</si>
  <si>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</si>
  <si>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</si>
  <si>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</si>
  <si>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</si>
  <si>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2-е полугодие</t>
  </si>
  <si>
    <t xml:space="preserve">Итого </t>
  </si>
</sst>
</file>

<file path=xl/styles.xml><?xml version="1.0" encoding="utf-8"?>
<styleSheet xmlns="http://schemas.openxmlformats.org/spreadsheetml/2006/main">
  <numFmts count="5">
    <numFmt numFmtId="164" formatCode="0.00000000000"/>
    <numFmt numFmtId="165" formatCode="_-* #,##0.00000_р_._-;\-* #,##0.00000_р_._-;_-* &quot;-&quot;??_р_._-;_-@_-"/>
    <numFmt numFmtId="166" formatCode="#,##0.000000000"/>
    <numFmt numFmtId="167" formatCode="#,##0.000"/>
    <numFmt numFmtId="168" formatCode="_-* #,##0.00&quot;р.&quot;_-;\-* #,##0.00&quot;р.&quot;_-;_-* &quot;-&quot;??&quot;р.&quot;_-;_-@_-"/>
  </numFmts>
  <fonts count="10">
    <font>
      <sz val="10"/>
      <name val="Arial Cyr"/>
      <charset val="204"/>
    </font>
    <font>
      <sz val="10"/>
      <name val="Arial Cyr"/>
      <charset val="204"/>
    </font>
    <font>
      <b/>
      <i/>
      <u/>
      <sz val="12"/>
      <name val="Arial"/>
      <family val="2"/>
      <charset val="204"/>
    </font>
    <font>
      <b/>
      <i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65" fontId="0" fillId="0" borderId="0" xfId="0" applyNumberFormat="1"/>
    <xf numFmtId="0" fontId="4" fillId="0" borderId="12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/>
    </xf>
    <xf numFmtId="0" fontId="4" fillId="0" borderId="12" xfId="0" applyFont="1" applyBorder="1"/>
    <xf numFmtId="4" fontId="4" fillId="0" borderId="14" xfId="0" applyNumberFormat="1" applyFont="1" applyFill="1" applyBorder="1" applyAlignment="1">
      <alignment horizontal="center"/>
    </xf>
    <xf numFmtId="0" fontId="4" fillId="4" borderId="12" xfId="0" applyFont="1" applyFill="1" applyBorder="1"/>
    <xf numFmtId="3" fontId="4" fillId="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" fontId="4" fillId="0" borderId="14" xfId="0" applyNumberFormat="1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vertical="center"/>
    </xf>
    <xf numFmtId="4" fontId="0" fillId="0" borderId="0" xfId="0" applyNumberFormat="1"/>
    <xf numFmtId="164" fontId="4" fillId="0" borderId="17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164" fontId="4" fillId="5" borderId="17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4" borderId="18" xfId="0" applyFont="1" applyFill="1" applyBorder="1"/>
    <xf numFmtId="3" fontId="4" fillId="4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/>
    <xf numFmtId="3" fontId="5" fillId="2" borderId="21" xfId="0" applyNumberFormat="1" applyFont="1" applyFill="1" applyBorder="1"/>
    <xf numFmtId="166" fontId="5" fillId="2" borderId="21" xfId="0" applyNumberFormat="1" applyFont="1" applyFill="1" applyBorder="1"/>
    <xf numFmtId="4" fontId="5" fillId="2" borderId="21" xfId="0" applyNumberFormat="1" applyFont="1" applyFill="1" applyBorder="1"/>
    <xf numFmtId="0" fontId="0" fillId="0" borderId="0" xfId="0" applyFill="1" applyBorder="1"/>
    <xf numFmtId="167" fontId="0" fillId="0" borderId="0" xfId="0" applyNumberFormat="1" applyFill="1" applyBorder="1"/>
    <xf numFmtId="0" fontId="0" fillId="0" borderId="0" xfId="0" applyFill="1"/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 vertical="center"/>
    </xf>
    <xf numFmtId="0" fontId="1" fillId="0" borderId="0" xfId="1"/>
    <xf numFmtId="0" fontId="0" fillId="0" borderId="0" xfId="1" applyFont="1" applyBorder="1"/>
    <xf numFmtId="0" fontId="0" fillId="0" borderId="0" xfId="0" applyBorder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3"/>
    <cellStyle name="Обычный_Баланс выручки за транспортировку и оплату потерь на 2013 г. май-декабр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workbookViewId="0">
      <pane xSplit="2" topLeftCell="C1" activePane="topRight" state="frozen"/>
      <selection pane="topRight" activeCell="H14" sqref="H14"/>
    </sheetView>
  </sheetViews>
  <sheetFormatPr defaultRowHeight="12.75"/>
  <cols>
    <col min="1" max="1" width="3.28515625" bestFit="1" customWidth="1"/>
    <col min="2" max="2" width="16.140625" customWidth="1"/>
    <col min="3" max="3" width="13.140625" customWidth="1"/>
    <col min="4" max="4" width="15.140625" customWidth="1"/>
    <col min="5" max="5" width="17.28515625" customWidth="1"/>
    <col min="6" max="6" width="33" customWidth="1"/>
    <col min="7" max="8" width="16" customWidth="1"/>
    <col min="9" max="9" width="13.85546875" customWidth="1"/>
    <col min="10" max="10" width="12" customWidth="1"/>
    <col min="11" max="11" width="18.42578125" bestFit="1" customWidth="1"/>
    <col min="12" max="12" width="20.85546875" bestFit="1" customWidth="1"/>
    <col min="13" max="13" width="14.42578125" customWidth="1"/>
  </cols>
  <sheetData>
    <row r="2" spans="2:12" ht="15" customHeight="1">
      <c r="B2" s="58" t="s">
        <v>0</v>
      </c>
      <c r="C2" s="58"/>
      <c r="D2" s="58"/>
      <c r="E2" s="58"/>
      <c r="F2" s="58"/>
      <c r="G2" s="1">
        <v>2015</v>
      </c>
    </row>
    <row r="3" spans="2:12" ht="20.25" customHeight="1" thickBot="1">
      <c r="B3" s="59"/>
      <c r="C3" s="59"/>
      <c r="D3" s="59"/>
      <c r="E3" s="59"/>
      <c r="F3" s="59"/>
      <c r="G3" s="2"/>
    </row>
    <row r="4" spans="2:12" ht="12.75" customHeight="1">
      <c r="B4" s="60" t="s">
        <v>1</v>
      </c>
      <c r="C4" s="62" t="s">
        <v>2</v>
      </c>
      <c r="D4" s="63"/>
      <c r="E4" s="63"/>
      <c r="F4" s="63"/>
      <c r="G4" s="3"/>
    </row>
    <row r="5" spans="2:12" ht="13.5" thickBot="1">
      <c r="B5" s="61"/>
      <c r="C5" s="4" t="s">
        <v>3</v>
      </c>
      <c r="D5" s="5" t="s">
        <v>4</v>
      </c>
      <c r="E5" s="6" t="s">
        <v>5</v>
      </c>
      <c r="F5" s="7" t="s">
        <v>6</v>
      </c>
      <c r="G5" s="6" t="s">
        <v>7</v>
      </c>
      <c r="H5" s="8"/>
    </row>
    <row r="6" spans="2:12">
      <c r="B6" s="9" t="s">
        <v>8</v>
      </c>
      <c r="C6" s="10"/>
      <c r="D6" s="11"/>
      <c r="E6" s="12"/>
      <c r="F6" s="13">
        <f>E6*1.18</f>
        <v>0</v>
      </c>
      <c r="G6" s="13"/>
      <c r="H6" s="14"/>
      <c r="I6" s="15"/>
    </row>
    <row r="7" spans="2:12">
      <c r="B7" s="16" t="s">
        <v>9</v>
      </c>
      <c r="C7" s="10"/>
      <c r="D7" s="17"/>
      <c r="E7" s="10"/>
      <c r="F7" s="18">
        <f t="shared" ref="F7:F14" si="0">E7*1.18</f>
        <v>0</v>
      </c>
      <c r="G7" s="18"/>
      <c r="H7" s="14"/>
      <c r="I7" s="15"/>
    </row>
    <row r="8" spans="2:12">
      <c r="B8" s="16" t="s">
        <v>10</v>
      </c>
      <c r="C8" s="10"/>
      <c r="D8" s="17"/>
      <c r="E8" s="10"/>
      <c r="F8" s="18">
        <f t="shared" si="0"/>
        <v>0</v>
      </c>
      <c r="G8" s="18"/>
      <c r="H8" s="14"/>
      <c r="I8" s="15"/>
    </row>
    <row r="9" spans="2:12">
      <c r="B9" s="16" t="s">
        <v>11</v>
      </c>
      <c r="C9" s="10"/>
      <c r="D9" s="19"/>
      <c r="E9" s="10"/>
      <c r="F9" s="18">
        <f t="shared" si="0"/>
        <v>0</v>
      </c>
      <c r="G9" s="18"/>
      <c r="H9" s="14"/>
      <c r="I9" s="15"/>
    </row>
    <row r="10" spans="2:12">
      <c r="B10" s="20" t="s">
        <v>12</v>
      </c>
      <c r="C10" s="21"/>
      <c r="D10" s="22"/>
      <c r="E10" s="10"/>
      <c r="F10" s="18">
        <f>E10*1.18</f>
        <v>0</v>
      </c>
      <c r="G10" s="23"/>
    </row>
    <row r="11" spans="2:12" ht="12.75" customHeight="1">
      <c r="B11" s="24" t="s">
        <v>13</v>
      </c>
      <c r="C11" s="21"/>
      <c r="D11" s="22"/>
      <c r="E11" s="10"/>
      <c r="F11" s="18">
        <f>E11*1.18</f>
        <v>0</v>
      </c>
      <c r="G11" s="25"/>
      <c r="H11" s="14"/>
    </row>
    <row r="12" spans="2:12" ht="12.75" customHeight="1">
      <c r="B12" s="26" t="s">
        <v>14</v>
      </c>
      <c r="C12" s="27"/>
      <c r="D12" s="27"/>
      <c r="E12" s="27"/>
      <c r="F12" s="27">
        <f t="shared" ref="F12" si="1">SUM(F6:F11)</f>
        <v>0</v>
      </c>
      <c r="G12" s="27"/>
      <c r="H12" s="14"/>
    </row>
    <row r="13" spans="2:12">
      <c r="B13" s="28" t="s">
        <v>15</v>
      </c>
      <c r="C13" s="29"/>
      <c r="D13" s="30"/>
      <c r="E13" s="10"/>
      <c r="F13" s="18">
        <f t="shared" si="0"/>
        <v>0</v>
      </c>
      <c r="G13" s="25"/>
      <c r="H13" s="14"/>
      <c r="I13" s="31"/>
    </row>
    <row r="14" spans="2:12">
      <c r="B14" s="28" t="s">
        <v>16</v>
      </c>
      <c r="C14" s="29"/>
      <c r="D14" s="32"/>
      <c r="E14" s="10"/>
      <c r="F14" s="18">
        <f t="shared" si="0"/>
        <v>0</v>
      </c>
      <c r="G14" s="25"/>
      <c r="H14" s="14"/>
      <c r="I14" s="31"/>
      <c r="K14" s="31"/>
    </row>
    <row r="15" spans="2:12">
      <c r="B15" s="28" t="s">
        <v>17</v>
      </c>
      <c r="C15" s="29"/>
      <c r="D15" s="33"/>
      <c r="E15" s="10"/>
      <c r="F15" s="18">
        <f>E15*1.18</f>
        <v>0</v>
      </c>
      <c r="G15" s="25"/>
      <c r="H15" s="14"/>
      <c r="I15" s="31"/>
      <c r="J15" s="31"/>
      <c r="L15" s="31"/>
    </row>
    <row r="16" spans="2:12">
      <c r="B16" s="28" t="s">
        <v>18</v>
      </c>
      <c r="C16" s="34"/>
      <c r="D16" s="33"/>
      <c r="E16" s="10"/>
      <c r="F16" s="18">
        <f>E16*1.18</f>
        <v>0</v>
      </c>
      <c r="G16" s="25"/>
    </row>
    <row r="17" spans="2:11">
      <c r="B17" s="28" t="s">
        <v>19</v>
      </c>
      <c r="C17" s="34"/>
      <c r="D17" s="35"/>
      <c r="E17" s="10"/>
      <c r="F17" s="18">
        <f>E17*1.18</f>
        <v>0</v>
      </c>
      <c r="G17" s="25"/>
      <c r="H17" s="14"/>
    </row>
    <row r="18" spans="2:11">
      <c r="B18" s="28" t="s">
        <v>20</v>
      </c>
      <c r="C18" s="36"/>
      <c r="D18" s="37"/>
      <c r="E18" s="10"/>
      <c r="F18" s="18">
        <f>E18*1.18</f>
        <v>0</v>
      </c>
      <c r="G18" s="18"/>
      <c r="H18" s="14"/>
      <c r="K18" s="31"/>
    </row>
    <row r="19" spans="2:11" ht="13.5" thickBot="1">
      <c r="B19" s="38" t="s">
        <v>21</v>
      </c>
      <c r="C19" s="39"/>
      <c r="D19" s="39"/>
      <c r="E19" s="39">
        <f>SUM(E13:E18)</f>
        <v>0</v>
      </c>
      <c r="F19" s="39">
        <f>SUM(F13:F18)</f>
        <v>0</v>
      </c>
      <c r="G19" s="39"/>
      <c r="H19" s="31"/>
      <c r="K19" s="31"/>
    </row>
    <row r="20" spans="2:11" ht="13.5" thickBot="1">
      <c r="B20" s="40" t="s">
        <v>22</v>
      </c>
      <c r="C20" s="41">
        <f>63172.063999*1000</f>
        <v>63172063.998999998</v>
      </c>
      <c r="D20" s="42">
        <v>1.8111675886031264</v>
      </c>
      <c r="E20" s="41">
        <f>C20*D20</f>
        <v>114415194.82015119</v>
      </c>
      <c r="F20" s="41">
        <f>E20*18/100</f>
        <v>20594735.067627214</v>
      </c>
      <c r="G20" s="43">
        <f>E20+F20</f>
        <v>135009929.8877784</v>
      </c>
    </row>
    <row r="21" spans="2:11" s="46" customFormat="1">
      <c r="B21" s="44"/>
      <c r="C21" s="45"/>
      <c r="D21" s="45"/>
      <c r="E21" s="45"/>
      <c r="F21" s="45"/>
      <c r="G21" s="45"/>
    </row>
    <row r="22" spans="2:11" s="44" customFormat="1">
      <c r="B22" s="64"/>
      <c r="C22" s="47"/>
      <c r="D22" s="65"/>
    </row>
    <row r="23" spans="2:11" s="44" customFormat="1">
      <c r="B23" s="64"/>
      <c r="C23" s="48"/>
      <c r="D23" s="65"/>
    </row>
    <row r="24" spans="2:11" s="44" customFormat="1">
      <c r="B24" s="49"/>
      <c r="C24" s="50"/>
      <c r="D24" s="51"/>
    </row>
    <row r="25" spans="2:11" s="44" customFormat="1">
      <c r="B25" s="49"/>
      <c r="C25" s="50"/>
      <c r="D25" s="51"/>
    </row>
    <row r="26" spans="2:11" s="44" customFormat="1">
      <c r="B26" s="49"/>
      <c r="C26" s="50"/>
      <c r="D26" s="51"/>
    </row>
    <row r="27" spans="2:11" s="44" customFormat="1">
      <c r="B27" s="49"/>
      <c r="C27" s="50"/>
      <c r="D27" s="51"/>
    </row>
    <row r="28" spans="2:11" s="44" customFormat="1">
      <c r="B28" s="49"/>
      <c r="C28" s="50"/>
      <c r="D28" s="51"/>
    </row>
    <row r="29" spans="2:11" s="44" customFormat="1">
      <c r="B29" s="49"/>
      <c r="C29" s="50"/>
      <c r="D29" s="51"/>
    </row>
    <row r="30" spans="2:11" s="44" customFormat="1">
      <c r="B30" s="52"/>
      <c r="C30" s="53"/>
      <c r="D30" s="54"/>
    </row>
    <row r="31" spans="2:11">
      <c r="B31" s="55"/>
      <c r="C31" s="55"/>
    </row>
    <row r="32" spans="2:11">
      <c r="B32" s="55"/>
      <c r="C32" s="55"/>
    </row>
    <row r="33" spans="2:3">
      <c r="B33" s="56"/>
      <c r="C33" s="55"/>
    </row>
    <row r="34" spans="2:3">
      <c r="B34" s="56"/>
      <c r="C34" s="55"/>
    </row>
    <row r="35" spans="2:3">
      <c r="B35" s="56"/>
      <c r="C35" s="55"/>
    </row>
    <row r="36" spans="2:3">
      <c r="B36" s="56"/>
      <c r="C36" s="55"/>
    </row>
    <row r="37" spans="2:3">
      <c r="B37" s="56"/>
      <c r="C37" s="55"/>
    </row>
    <row r="38" spans="2:3">
      <c r="B38" s="56"/>
      <c r="C38" s="55"/>
    </row>
    <row r="39" spans="2:3">
      <c r="B39" s="57"/>
    </row>
  </sheetData>
  <mergeCells count="6">
    <mergeCell ref="B2:F2"/>
    <mergeCell ref="B3:F3"/>
    <mergeCell ref="B4:B5"/>
    <mergeCell ref="C4:F4"/>
    <mergeCell ref="B22:B23"/>
    <mergeCell ref="D22:D23"/>
  </mergeCells>
  <printOptions horizontalCentered="1"/>
  <pageMargins left="0.15748031496062992" right="0.19685039370078741" top="0.19685039370078741" bottom="0.15748031496062992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ДЭК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MorozovaEA</dc:creator>
  <cp:lastModifiedBy>MorozovaEA</cp:lastModifiedBy>
  <dcterms:created xsi:type="dcterms:W3CDTF">2018-05-14T04:15:09Z</dcterms:created>
  <dcterms:modified xsi:type="dcterms:W3CDTF">2018-05-14T04:15:49Z</dcterms:modified>
</cp:coreProperties>
</file>